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询价工作\询价\2026年9月21日\南方医科大学南方医院人事处桌椅家具采购项目\"/>
    </mc:Choice>
  </mc:AlternateContent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1ADC49117ACF4B67ACA6D538F400F7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31670" y="4184650"/>
          <a:ext cx="1620520" cy="14249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1D5790C01DCB4A63BEB472C349DCC279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2134235" y="5967095"/>
          <a:ext cx="13167360" cy="1755648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7" name="ID_487EFCF451BE4A6FB296F074C86AB28D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960245" y="9352915"/>
          <a:ext cx="12182475" cy="162496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<sst xmlns="http://schemas.openxmlformats.org/spreadsheetml/2006/main" count="30" uniqueCount="29">
  <si>
    <t>南方医科大学南方医院人事处桌椅家具采购项目需求书、报价单</t>
  </si>
  <si>
    <t xml:space="preserve">
报价单位（盖章）：
报价联系人：
报价人电话：</t>
  </si>
  <si>
    <t>序号</t>
  </si>
  <si>
    <t>名称及型号</t>
  </si>
  <si>
    <t>图片</t>
  </si>
  <si>
    <t>规格：W*D*H</t>
  </si>
  <si>
    <t>产品说明</t>
  </si>
  <si>
    <t>单位</t>
  </si>
  <si>
    <t>数量</t>
  </si>
  <si>
    <t>需提供检测报告</t>
  </si>
  <si>
    <t>报价单价</t>
  </si>
  <si>
    <t>总价</t>
  </si>
  <si>
    <t>办公桌</t>
  </si>
  <si>
    <t>1400*1600*1200（副柜尺寸：1600*400*1200）</t>
  </si>
  <si>
    <r>
      <t xml:space="preserve">一、结构/配置：
</t>
    </r>
    <r>
      <rPr>
        <sz val="14"/>
        <rFont val="宋体"/>
        <charset val="134"/>
      </rPr>
      <t>1、屏风卡座和侧柜组合，侧柜满足放置主机、文件资料、打印机等物品的要求，含两抽、空格、矮柜设计，有走线功能，配套86插座3个，网口1个。
2、见参考图，具体颜色款式和功能以科室需求为准。</t>
    </r>
    <r>
      <rPr>
        <b/>
        <sz val="14"/>
        <rFont val="宋体"/>
        <charset val="134"/>
      </rPr>
      <t xml:space="preserve">
二、主要材料及工艺：</t>
    </r>
    <r>
      <rPr>
        <sz val="14"/>
        <rFont val="宋体"/>
        <charset val="134"/>
      </rPr>
      <t xml:space="preserve">
1、饰面：采用三聚氰胺浸渍纸饰面，耐磨，防腐，不褪色，不发白，不起泡；
2、基材：采用E0级多层实木板 ，长期使用不变形，实木多层板符合GB/T39600-2021《人造板及其制品甲醛释放量分级》标准；
3、封边条：采用优质PVC封边条封边，厚度为2mm，采用环保热熔胶，经自动封边机高温热压成形，使板材粘连无丝无缝，能长期不变形、不开裂；
4、屏风铝材：铝合金框+玻璃+板材，铝框厚度≥20mm,壁厚≥1.Omm。
</t>
    </r>
    <r>
      <rPr>
        <b/>
        <sz val="14"/>
        <rFont val="宋体"/>
        <charset val="134"/>
      </rPr>
      <t>三、五金配件：</t>
    </r>
    <r>
      <rPr>
        <sz val="14"/>
        <rFont val="宋体"/>
        <charset val="134"/>
      </rPr>
      <t xml:space="preserve">采用优质拉手，锁具，导轨，铰链，五金配件经过防锈防腐处理
</t>
    </r>
    <r>
      <rPr>
        <b/>
        <sz val="14"/>
        <rFont val="宋体"/>
        <charset val="134"/>
      </rPr>
      <t>四、其他</t>
    </r>
    <r>
      <rPr>
        <sz val="14"/>
        <rFont val="宋体"/>
        <charset val="134"/>
      </rPr>
      <t xml:space="preserve">
无</t>
    </r>
  </si>
  <si>
    <t>套</t>
  </si>
  <si>
    <t>E0级多层实木板：符合GB/T39600-2021《人造板及其制品甲醛释放量分级》标准；</t>
  </si>
  <si>
    <t>办公椅</t>
  </si>
  <si>
    <t>常规</t>
  </si>
  <si>
    <r>
      <t>一、结构/配置：</t>
    </r>
    <r>
      <rPr>
        <sz val="12"/>
        <rFont val="宋体"/>
        <charset val="134"/>
      </rPr>
      <t xml:space="preserve">
1、可升降，带靠头，坐感舒服，支撑力度好
2、见参考图，具体颜色款式和功能以科室需求为准。
</t>
    </r>
    <r>
      <rPr>
        <b/>
        <sz val="12"/>
        <rFont val="宋体"/>
        <charset val="134"/>
      </rPr>
      <t>二、主要材料及工艺：</t>
    </r>
    <r>
      <rPr>
        <sz val="12"/>
        <rFont val="宋体"/>
        <charset val="134"/>
      </rPr>
      <t xml:space="preserve">
1、头枕：PP材料，符合GB/T 32487-2016《塑料家具通用技术条件》
2、靠背：全新PP加纤注塑成型一体胶框，搭配宽窄条尼龙单网。
3、扶手：用全新PP加纤连体扶手。
4、座垫：采用加厚的2E胶合木皮板配PP底壳，搭配蚂蚁纹网布。网布符合GB/T 19817-2005《纺织品装饰用织物》、17927-2024《家具阻燃性能安全技术规范》                                                                                                                                                                          5、底盘：加厚带原位锁定中班蝴蝶底盘；                                                                                                                                                                                     6、棉：采用50密度左右的一体成形定型棉，耐坐更持久
</t>
    </r>
    <r>
      <rPr>
        <b/>
        <sz val="12"/>
        <rFont val="宋体"/>
        <charset val="134"/>
      </rPr>
      <t>三、五金配件：</t>
    </r>
    <r>
      <rPr>
        <sz val="12"/>
        <rFont val="宋体"/>
        <charset val="134"/>
      </rPr>
      <t xml:space="preserve">
1、气杆：60mm行程黑色气压杆，                                                                                                                                                                                           2、脚/轮：PP五星脚配备全黑色尼龙轮子。
3、其他安装所需专用螺丝等
</t>
    </r>
    <r>
      <rPr>
        <b/>
        <sz val="12"/>
        <rFont val="宋体"/>
        <charset val="134"/>
      </rPr>
      <t>四、其他</t>
    </r>
    <r>
      <rPr>
        <sz val="12"/>
        <rFont val="宋体"/>
        <charset val="134"/>
      </rPr>
      <t xml:space="preserve">
无</t>
    </r>
  </si>
  <si>
    <t>张</t>
  </si>
  <si>
    <t>网布符合GB/T 19817-2005《纺织品装饰用织物》、17927-2024《家具阻燃性能安全技术规范》</t>
  </si>
  <si>
    <t>密码柜</t>
  </si>
  <si>
    <t>900*400*1850</t>
  </si>
  <si>
    <r>
      <t>一、结构/配置：</t>
    </r>
    <r>
      <rPr>
        <sz val="12"/>
        <rFont val="宋体"/>
        <charset val="134"/>
      </rPr>
      <t xml:space="preserve">
1、上下两个独立柜，可分可叠加放置，具有错误密码锁定、震动报警功能，符合保密使用要求。
2、见参考图，具体颜色款式和功能以科室需求为准。
</t>
    </r>
    <r>
      <rPr>
        <b/>
        <sz val="12"/>
        <rFont val="宋体"/>
        <charset val="134"/>
      </rPr>
      <t>二、主要材料及工艺：</t>
    </r>
    <r>
      <rPr>
        <sz val="12"/>
        <rFont val="宋体"/>
        <charset val="134"/>
      </rPr>
      <t xml:space="preserve">
1、柜体主材选用厚度≥0.8mm 优质冷轧钢板，符合GB/T 1732-2020《漆膜耐冲击测定法》、GB/T 11253-2019《碳素结构钢冷轧钢板及钢带》、GB/T 3325-2024《金属家具通用技术条件》；板材经除锈、磷化处理后采用环保静电粉末喷涂工艺，涂层附着力强、耐腐蚀、不易刮花；内部配置可调节钢制层板。门锁采用国保（Guub）电子保密密码锁，锁面板与把手为锌合金材质，锁栓为实心钢材，搭载国密锁芯
2、把手：把手为专利离合式空转旋钮，暴力拧动时把手空转，锁芯不会被外力拧断破坏（国保专利 ZL201530059197.1） 
3、锁栓：实心金属锁舌
</t>
    </r>
    <r>
      <rPr>
        <b/>
        <sz val="12"/>
        <rFont val="宋体"/>
        <charset val="134"/>
      </rPr>
      <t>三、其他</t>
    </r>
    <r>
      <rPr>
        <sz val="12"/>
        <rFont val="宋体"/>
        <charset val="134"/>
      </rPr>
      <t xml:space="preserve">
1、密码位数：8～15位数字，千万级密码组合，密码不能连续5位相同数字
2、开锁双模式（可切换）：供电：4节5号电池供电；续航≥1年；底部DC9V外接应急供电接口，没电时外部供电开锁
3、报警功能：输错密码3次触发锁定报警，短时锁机防暴力试密码；暴力撞击、震动撬锁报警；开门超时未上锁报警（开门后长时间不关柜门持续提示音，超时高音警报）；低电量提示，提前提醒更换电池
4、解锁方式：纯密码解锁，无机械钥匙孔，消除钥匙泄密风险</t>
    </r>
  </si>
  <si>
    <t>冷轧钢板，符合GB/T 1732-2020《漆膜耐冲击测定法》、GB/T 3325-2024《金属家具通用技术条件》</t>
  </si>
  <si>
    <t>合计</t>
  </si>
  <si>
    <t>说明：</t>
  </si>
  <si>
    <t>1、以上产品报价已含税费、配送安装费
2、含5年维保
3、中标接采购人通知20天内交货
报价为总价承包，包括但不限于：
（1）项目过程中涉及的人工、交通、食宿、安全及保险、项目税费、合理利润。
（2）其他完成本项目相关的直接及间接费用
（   ）已查阅并完全响应询价公告，并知悉项目详情。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</si>
</sst>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20"/>
      <color rgb="FF000000"/>
      <name val="黑体"/>
      <charset val="134"/>
    </font>
    <font>
      <b/>
      <sz val="16"/>
      <color theme="1"/>
      <name val="黑体"/>
      <charset val="134"/>
    </font>
    <font>
      <b/>
      <sz val="14"/>
      <color rgb="FF000000"/>
      <name val="黑体"/>
      <charset val="134"/>
    </font>
    <font>
      <b/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b/>
      <sz val="14"/>
      <name val="宋体"/>
      <charset val="134"/>
    </font>
    <font>
      <sz val="16"/>
      <color rgb="FF000000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15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3.png"/><Relationship Id="rId3" Type="http://schemas.openxmlformats.org/officeDocument/2006/relationships/image" Target="NULL" TargetMode="External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55" zoomScaleNormal="55" topLeftCell="A5" workbookViewId="0">
      <selection activeCell="A8" sqref="$A8:$XFD8"/>
    </sheetView>
  </sheetViews>
  <sheetFormatPr defaultColWidth="9" defaultRowHeight="13.5"/>
  <cols>
    <col min="1" max="1" width="9.81666666666667" style="5" customWidth="1"/>
    <col min="2" max="2" width="18.0333333333333" style="6" customWidth="1"/>
    <col min="3" max="3" width="24.3083333333333" style="5" customWidth="1"/>
    <col min="4" max="4" width="25" style="7" customWidth="1"/>
    <col min="5" max="5" width="113.283333333333" style="8" customWidth="1"/>
    <col min="6" max="6" width="12.725" style="5" customWidth="1"/>
    <col min="7" max="7" width="17.275" style="5" customWidth="1"/>
    <col min="8" max="8" width="44.2333333333333" style="4" customWidth="1"/>
    <col min="9" max="9" width="25.3916666666667" style="1" customWidth="1"/>
    <col min="10" max="10" width="19.1" style="1" customWidth="1"/>
    <col min="11" max="16381" width="8.71666666666667" style="4"/>
    <col min="16382" max="16384" width="9" style="4"/>
  </cols>
  <sheetData>
    <row r="1" ht="53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ht="227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2" customFormat="1" ht="46" customHeight="1" spans="1:10">
      <c r="A3" s="11" t="s">
        <v>2</v>
      </c>
      <c r="B3" s="12" t="s">
        <v>3</v>
      </c>
      <c r="C3" s="12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3" t="s">
        <v>10</v>
      </c>
      <c r="J3" s="13" t="s">
        <v>11</v>
      </c>
    </row>
    <row r="4" s="3" customFormat="1" ht="244" customHeight="1" spans="1:10">
      <c r="A4" s="14">
        <v>1</v>
      </c>
      <c r="B4" s="15" t="s">
        <v>12</v>
      </c>
      <c r="C4" s="14" t="str">
        <f>_xlfn.DISPIMG("ID_1ADC49117ACF4B67ACA6D538F400F7E1",1)</f>
        <v>=DISPIMG("ID_1ADC49117ACF4B67ACA6D538F400F7E1",1)</v>
      </c>
      <c r="D4" s="15" t="s">
        <v>13</v>
      </c>
      <c r="E4" s="16" t="s">
        <v>14</v>
      </c>
      <c r="F4" s="17" t="s">
        <v>15</v>
      </c>
      <c r="G4" s="18">
        <v>4</v>
      </c>
      <c r="H4" s="19" t="s">
        <v>16</v>
      </c>
      <c r="I4" s="20"/>
      <c r="J4" s="20">
        <f t="shared" ref="J4:J6" si="0">I4*G4</f>
        <v>0</v>
      </c>
    </row>
    <row r="5" s="3" customFormat="1" ht="333" customHeight="1" spans="1:10">
      <c r="A5" s="14">
        <v>2</v>
      </c>
      <c r="B5" s="15" t="s">
        <v>17</v>
      </c>
      <c r="C5" s="21" t="str">
        <f>_xlfn.DISPIMG("ID_1D5790C01DCB4A63BEB472C349DCC279",1)</f>
        <v>=DISPIMG("ID_1D5790C01DCB4A63BEB472C349DCC279",1)</v>
      </c>
      <c r="D5" s="15" t="s">
        <v>18</v>
      </c>
      <c r="E5" s="22" t="s">
        <v>19</v>
      </c>
      <c r="F5" s="17" t="s">
        <v>20</v>
      </c>
      <c r="G5" s="18">
        <v>4</v>
      </c>
      <c r="H5" s="19" t="s">
        <v>21</v>
      </c>
      <c r="I5" s="20"/>
      <c r="J5" s="20">
        <f t="shared" si="0"/>
        <v>0</v>
      </c>
    </row>
    <row r="6" s="4" customFormat="1" ht="310" customHeight="1" spans="1:10">
      <c r="A6" s="14">
        <v>3</v>
      </c>
      <c r="B6" s="15" t="s">
        <v>22</v>
      </c>
      <c r="C6" s="23" t="str">
        <f>_xlfn.DISPIMG("ID_487EFCF451BE4A6FB296F074C86AB28D",1)</f>
        <v>=DISPIMG("ID_487EFCF451BE4A6FB296F074C86AB28D",1)</v>
      </c>
      <c r="D6" s="15" t="s">
        <v>23</v>
      </c>
      <c r="E6" s="22" t="s">
        <v>24</v>
      </c>
      <c r="F6" s="17" t="s">
        <v>15</v>
      </c>
      <c r="G6" s="14">
        <v>2</v>
      </c>
      <c r="H6" s="19" t="s">
        <v>25</v>
      </c>
      <c r="I6" s="20"/>
      <c r="J6" s="20">
        <f t="shared" si="0"/>
        <v>0</v>
      </c>
    </row>
    <row r="7" s="4" customFormat="1" ht="73" customHeight="1" spans="1:10">
      <c r="A7" s="24" t="s">
        <v>26</v>
      </c>
      <c r="B7" s="24"/>
      <c r="C7" s="24"/>
      <c r="D7" s="24"/>
      <c r="E7" s="24"/>
      <c r="F7" s="24"/>
      <c r="G7" s="24"/>
      <c r="H7" s="24"/>
      <c r="I7" s="25"/>
      <c r="J7" s="25"/>
    </row>
    <row r="8" s="4" customFormat="1" ht="170" customHeight="1" spans="1:10">
      <c r="A8" s="14" t="s">
        <v>27</v>
      </c>
      <c r="B8" s="26" t="s">
        <v>28</v>
      </c>
      <c r="C8" s="26"/>
      <c r="D8" s="26"/>
      <c r="E8" s="26"/>
      <c r="F8" s="26"/>
      <c r="G8" s="26"/>
      <c r="H8" s="26"/>
      <c r="I8" s="26"/>
      <c r="J8" s="26"/>
    </row>
    <row r="9" ht="303" customHeight="1"/>
    <row r="10" ht="88" customHeight="1"/>
    <row r="11" ht="30" customHeight="1"/>
    <row r="12" ht="41" customHeight="1"/>
    <row r="13" ht="53" customHeight="1"/>
  </sheetData>
  <protectedRanges>
    <protectedRange sqref="I4:J5 I6 J6" name="区域1"/>
  </protectedRanges>
  <mergeCells count="4">
    <mergeCell ref="A1:J1"/>
    <mergeCell ref="A2:J2"/>
    <mergeCell ref="A7:H7"/>
    <mergeCell ref="B8:J8"/>
  </mergeCells>
  <pageMargins left="0.393055555555556" right="0.393055555555556" top="0.55" bottom="0.747916666666667" header="0.432638888888889" footer="0.5"/>
  <pageSetup paperSize="9" scale="38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曹分明</cp:lastModifiedBy>
  <dcterms:created xsi:type="dcterms:W3CDTF">2022-07-17T22:26:00Z</dcterms:created>
  <dcterms:modified xsi:type="dcterms:W3CDTF">2026-09-24T07:12:22Z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691BE4003DEF4D3A85D253E1A62787BB_13</vt:lpwstr>
  </property>
  <property fmtid="{D5CDD505-2E9C-101B-9397-08002B2CF9AE}" pid="4" name="KSOProductBuildVer">
    <vt:lpwstr>2052-12.1.0.28505</vt:lpwstr>
  </property>
</Properties>
</file>