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<sst xmlns="http://schemas.openxmlformats.org/spreadsheetml/2006/main" count="48" uniqueCount="30">
  <si>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南方医科大学南方医院消化内科实验室零星家具采购项目需求书、报价单</t>
  </si>
  <si>
    <t>序号</t>
  </si>
  <si>
    <t>名称及型号</t>
  </si>
  <si>
    <t>图片</t>
  </si>
  <si>
    <t>规格：W*D*H</t>
  </si>
  <si>
    <t>产品说明</t>
  </si>
  <si>
    <t>单位</t>
  </si>
  <si>
    <t>数量</t>
  </si>
  <si>
    <t>需提供检测报告</t>
  </si>
  <si>
    <t>报价单价</t>
  </si>
  <si>
    <t>总价</t>
  </si>
  <si>
    <t>定制试剂架</t>
  </si>
  <si>
    <t>4230*350*500mm</t>
  </si>
  <si>
    <t>一、结构/配置
见参考图片，具体颜色款式和功能以科室需求为准                                       
二、材质要求：
铝合金立柱100*40*1.5mm一体成形型材，每10mm有一调节空位。配备钢制底座固定于台面。层板采用10mm优质玻璃，层板可以任意调节高度。护栏为铝合金型材，椭圆形结构，外部带标识槽，可插放标识条，方便物品存放进行标识。
三、功能要求
立柱均匀开设调节孔，卡扣式托件免工具快速升降，适配 50mL~5L 不同规格试剂瓶、容量瓶、离心管、玻璃器皿分层存放;壁挂立柱配膨胀螺丝锁墙，高稳定性，无倾覆风险;所有金属边角做圆弧钝化处理，无尖锐棱角，避免磕碰划伤。</t>
  </si>
  <si>
    <t>组</t>
  </si>
  <si>
    <t>符合以下检测标准：
静电粉末钢板符合GB/T3325-2024《金属家具通用技术条件》
GB/T24820-2024 《实验室家具通用技术条件》、
GB 18584-2024《家具中有害物质限量》、
粉末涂料符合HG/T 2006-2022《热固性粉末涂料》要求。</t>
  </si>
  <si>
    <t>1780*350*500mm</t>
  </si>
  <si>
    <t>6280*350*500mm</t>
  </si>
  <si>
    <t>一、结构/配置
见参考图片，具体颜色款式和功能以科室需求为准                                       
二、材质要求：
铝合金立柱100*40*1.5mm一体成形型材，每10mm有一调节空位。配备钢制底座固定于台面。层板采用10mm优质玻璃，层板可以任意调节高度。护栏为铝合金型材，椭圆形结构，外部带标识槽，可插放标识条，方便物品存放进行标识。放标识条，方便物品存放进行标识。
三、功能要求
立柱均匀开设调节孔，卡扣式托件免工具快速升降，适配 50mL~5L 不同规格试剂瓶、容量瓶、离心管、玻璃器皿分层存放;壁挂立柱配膨胀螺丝锁墙，高稳定性，无倾覆风险;所有金属边角做圆弧钝化处理，无尖锐棱角，避免磕碰划伤。</t>
  </si>
  <si>
    <t>1460*350*750mm</t>
  </si>
  <si>
    <t>1580*350*750mm</t>
  </si>
  <si>
    <t>5980*350*750mm</t>
  </si>
  <si>
    <t>定制吊柜</t>
  </si>
  <si>
    <t>4500*350*1000mm</t>
  </si>
  <si>
    <t>一、结构/配置
见参考图片，具体颜色款式和功能以科室需求为准                                       二、主要材料要求：
1、材质：所有板件采用木纹色E0级实木生态多层板（实木多层板）；
2、厚度：层板、底板厚度为30mm，顶板、侧板、门板厚度为16mm。
二、结构/配置：
配置：主柜（掩门，内含1层活动层板）。
三、五金配件：
五金包含安装所需的防腐防锈配件：缓冲铰链、锁具钥匙、拉手、三合一、螺丝。
四、工艺/其它：
见光面为2.0mm厚全自动封边工艺。   进行标识。放标识条，方便物品存放进行标识。
五、功能要求"
分层储物：柜内标配 3 层可调层板，可自由调整层高，适配试剂瓶、耗材、器皿、标准品分类存放；单层均布承重≥80kg。
整体承重：整柜采用加厚壁挂挂码，每分段配置4组重型壁挂连接件，多点墙体膨胀固定，满载无变形、下坠、晃动风险。</t>
  </si>
  <si>
    <t>人造板符合GB18580-2025《室内装饰装修材料人造板及其制品中甲醛释放限里》；
实木多层板符合GB/T9846-2015《普通胶合板》
胶粘剂符合国家强制性标准GB18583-2008《室内装饰装修材料 胶粘剂中有害物质限量》、GB 33372-2020《胶粘剂挥发性有机化合物限量》的要求</t>
  </si>
  <si>
    <t>1600*350*1000mm</t>
  </si>
  <si>
    <t>说明：</t>
  </si>
  <si>
    <t xml:space="preserve">
质保要求：含5年维保
供货时间：中标后，接采购人通知10天内交货完成安装
报价为总价承包，包括但不限于：
（1）项目过程中涉及的人工、交通、食宿、安全及保险、项目税费、合理利润。
（2）其他完成本项目相关的直接及间接费用
（   ）已查阅并完全响应询价公告，并知悉项目详情。</t>
  </si>
  <si>
    <t>合计：10组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</si>
</sst>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2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4" xfId="0" applyFill="1" applyBorder="1" applyProtection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17780</xdr:colOff>
      <xdr:row>2</xdr:row>
      <xdr:rowOff>1507490</xdr:rowOff>
    </xdr:from>
    <xdr:to>
      <xdr:col>2</xdr:col>
      <xdr:colOff>1306195</xdr:colOff>
      <xdr:row>2</xdr:row>
      <xdr:rowOff>2742565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9950" y="2764790"/>
          <a:ext cx="1288415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22225</xdr:colOff>
      <xdr:row>2</xdr:row>
      <xdr:rowOff>89535</xdr:rowOff>
    </xdr:from>
    <xdr:to>
      <xdr:col>2</xdr:col>
      <xdr:colOff>1341120</xdr:colOff>
      <xdr:row>2</xdr:row>
      <xdr:rowOff>1510030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44395" y="1346835"/>
          <a:ext cx="1318895" cy="142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37465</xdr:colOff>
      <xdr:row>3</xdr:row>
      <xdr:rowOff>1668780</xdr:rowOff>
    </xdr:from>
    <xdr:to>
      <xdr:col>2</xdr:col>
      <xdr:colOff>1381760</xdr:colOff>
      <xdr:row>3</xdr:row>
      <xdr:rowOff>2938780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59635" y="5783580"/>
          <a:ext cx="1344295" cy="127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48895</xdr:colOff>
      <xdr:row>3</xdr:row>
      <xdr:rowOff>27305</xdr:rowOff>
    </xdr:from>
    <xdr:to>
      <xdr:col>2</xdr:col>
      <xdr:colOff>1432560</xdr:colOff>
      <xdr:row>3</xdr:row>
      <xdr:rowOff>1659890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1065" y="4142105"/>
          <a:ext cx="1383665" cy="163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80645</xdr:colOff>
      <xdr:row>4</xdr:row>
      <xdr:rowOff>118745</xdr:rowOff>
    </xdr:from>
    <xdr:to>
      <xdr:col>2</xdr:col>
      <xdr:colOff>1382395</xdr:colOff>
      <xdr:row>4</xdr:row>
      <xdr:rowOff>1576070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02815" y="7230745"/>
          <a:ext cx="1301750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4445</xdr:colOff>
      <xdr:row>4</xdr:row>
      <xdr:rowOff>1581785</xdr:rowOff>
    </xdr:from>
    <xdr:to>
      <xdr:col>2</xdr:col>
      <xdr:colOff>1474470</xdr:colOff>
      <xdr:row>4</xdr:row>
      <xdr:rowOff>3172460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26615" y="8693785"/>
          <a:ext cx="1470025" cy="159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30480</xdr:colOff>
      <xdr:row>5</xdr:row>
      <xdr:rowOff>18415</xdr:rowOff>
    </xdr:from>
    <xdr:to>
      <xdr:col>2</xdr:col>
      <xdr:colOff>1428115</xdr:colOff>
      <xdr:row>5</xdr:row>
      <xdr:rowOff>1245235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52650" y="10305415"/>
          <a:ext cx="1397635" cy="1226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5</xdr:row>
      <xdr:rowOff>1272540</xdr:rowOff>
    </xdr:from>
    <xdr:to>
      <xdr:col>2</xdr:col>
      <xdr:colOff>1432560</xdr:colOff>
      <xdr:row>5</xdr:row>
      <xdr:rowOff>2763520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69160" y="11559540"/>
          <a:ext cx="1385570" cy="149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6</xdr:row>
      <xdr:rowOff>98425</xdr:rowOff>
    </xdr:from>
    <xdr:to>
      <xdr:col>2</xdr:col>
      <xdr:colOff>1477010</xdr:colOff>
      <xdr:row>6</xdr:row>
      <xdr:rowOff>1623695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60270" y="13217525"/>
          <a:ext cx="1438910" cy="1525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40640</xdr:colOff>
      <xdr:row>6</xdr:row>
      <xdr:rowOff>1649730</xdr:rowOff>
    </xdr:from>
    <xdr:to>
      <xdr:col>2</xdr:col>
      <xdr:colOff>1549400</xdr:colOff>
      <xdr:row>6</xdr:row>
      <xdr:rowOff>3165475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62810" y="14768830"/>
          <a:ext cx="1508760" cy="151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98425</xdr:colOff>
      <xdr:row>7</xdr:row>
      <xdr:rowOff>54610</xdr:rowOff>
    </xdr:from>
    <xdr:to>
      <xdr:col>2</xdr:col>
      <xdr:colOff>1437005</xdr:colOff>
      <xdr:row>7</xdr:row>
      <xdr:rowOff>1787525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20595" y="16412210"/>
          <a:ext cx="1338580" cy="1732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7</xdr:row>
      <xdr:rowOff>1916430</xdr:rowOff>
    </xdr:from>
    <xdr:to>
      <xdr:col>2</xdr:col>
      <xdr:colOff>1394460</xdr:colOff>
      <xdr:row>7</xdr:row>
      <xdr:rowOff>3163570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191385" y="18274030"/>
          <a:ext cx="1325245" cy="124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8</xdr:row>
      <xdr:rowOff>445770</xdr:rowOff>
    </xdr:from>
    <xdr:to>
      <xdr:col>2</xdr:col>
      <xdr:colOff>1522730</xdr:colOff>
      <xdr:row>8</xdr:row>
      <xdr:rowOff>1395095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91385" y="20130770"/>
          <a:ext cx="145351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86360</xdr:colOff>
      <xdr:row>8</xdr:row>
      <xdr:rowOff>1751330</xdr:rowOff>
    </xdr:from>
    <xdr:to>
      <xdr:col>2</xdr:col>
      <xdr:colOff>1534160</xdr:colOff>
      <xdr:row>8</xdr:row>
      <xdr:rowOff>2686050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08530" y="21436330"/>
          <a:ext cx="1447800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9</xdr:row>
      <xdr:rowOff>1270</xdr:rowOff>
    </xdr:from>
    <xdr:to>
      <xdr:col>2</xdr:col>
      <xdr:colOff>1629410</xdr:colOff>
      <xdr:row>9</xdr:row>
      <xdr:rowOff>1325880</xdr:rowOff>
    </xdr:to>
    <xdr:pic>
      <xdr:nvPicPr>
        <xdr:cNvPr id="16" name="图片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173605" y="23178770"/>
          <a:ext cx="1577975" cy="1324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</xdr:colOff>
      <xdr:row>9</xdr:row>
      <xdr:rowOff>1393825</xdr:rowOff>
    </xdr:from>
    <xdr:to>
      <xdr:col>2</xdr:col>
      <xdr:colOff>1663065</xdr:colOff>
      <xdr:row>9</xdr:row>
      <xdr:rowOff>3060700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62175" y="24571325"/>
          <a:ext cx="1623060" cy="1666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70" zoomScaleNormal="70" workbookViewId="0">
      <selection activeCell="L3" sqref="L3"/>
    </sheetView>
  </sheetViews>
  <sheetFormatPr defaultColWidth="8.725" defaultRowHeight="13.5"/>
  <cols>
    <col min="1" max="1" width="9.81666666666667" style="4" customWidth="1"/>
    <col min="2" max="2" width="18.0333333333333" style="5" customWidth="1"/>
    <col min="3" max="3" width="25.7166666666667" style="4" customWidth="1"/>
    <col min="4" max="4" width="19.1" style="6" customWidth="1"/>
    <col min="5" max="5" width="59.8916666666667" style="7" customWidth="1"/>
    <col min="6" max="6" width="7.675" style="4" customWidth="1"/>
    <col min="7" max="7" width="7.66666666666667" style="4" customWidth="1"/>
    <col min="8" max="8" width="37.625" style="3" customWidth="1"/>
    <col min="9" max="9" width="25.3916666666667" style="3" customWidth="1"/>
    <col min="10" max="10" width="19.1" style="3" customWidth="1"/>
    <col min="11" max="16384" width="8.725" style="3"/>
  </cols>
  <sheetData>
    <row r="1" ht="53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="1" customFormat="1" ht="46" customHeight="1" spans="1:10">
      <c r="A2" s="11" t="s">
        <v>1</v>
      </c>
      <c r="B2" s="12" t="s">
        <v>2</v>
      </c>
      <c r="C2" s="13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4" t="s">
        <v>9</v>
      </c>
      <c r="J2" s="14" t="s">
        <v>10</v>
      </c>
    </row>
    <row r="3" s="2" customFormat="1" ht="225" customHeight="1" spans="1:10">
      <c r="A3" s="15">
        <v>1</v>
      </c>
      <c r="B3" s="13" t="s">
        <v>11</v>
      </c>
      <c r="C3" s="15"/>
      <c r="D3" s="13" t="s">
        <v>12</v>
      </c>
      <c r="E3" s="16" t="s">
        <v>13</v>
      </c>
      <c r="F3" s="15">
        <v>2</v>
      </c>
      <c r="G3" s="17" t="s">
        <v>14</v>
      </c>
      <c r="H3" s="18" t="s">
        <v>15</v>
      </c>
      <c r="I3" s="19"/>
      <c r="J3" s="19">
        <f>I3*F3</f>
        <v>0</v>
      </c>
    </row>
    <row r="4" s="2" customFormat="1" ht="236" customHeight="1" spans="1:10">
      <c r="A4" s="15">
        <v>2</v>
      </c>
      <c r="B4" s="13" t="s">
        <v>11</v>
      </c>
      <c r="C4" s="15"/>
      <c r="D4" s="13" t="s">
        <v>16</v>
      </c>
      <c r="E4" s="16" t="s">
        <v>13</v>
      </c>
      <c r="F4" s="15">
        <v>2</v>
      </c>
      <c r="G4" s="17" t="s">
        <v>14</v>
      </c>
      <c r="H4" s="18"/>
      <c r="I4" s="19"/>
      <c r="J4" s="19">
        <f t="shared" ref="J4:J11" si="0">I4*F4</f>
        <v>0</v>
      </c>
    </row>
    <row r="5" s="3" customFormat="1" ht="250" customHeight="1" spans="1:10">
      <c r="A5" s="15">
        <v>3</v>
      </c>
      <c r="B5" s="13" t="s">
        <v>11</v>
      </c>
      <c r="C5" s="15"/>
      <c r="D5" s="13" t="s">
        <v>17</v>
      </c>
      <c r="E5" s="16" t="s">
        <v>18</v>
      </c>
      <c r="F5" s="15">
        <v>1</v>
      </c>
      <c r="G5" s="17" t="s">
        <v>14</v>
      </c>
      <c r="H5" s="18"/>
      <c r="I5" s="20"/>
      <c r="J5" s="19">
        <f t="shared" si="0"/>
        <v>0</v>
      </c>
    </row>
    <row r="6" ht="223" customHeight="1" spans="1:10">
      <c r="A6" s="15">
        <v>4</v>
      </c>
      <c r="B6" s="13" t="s">
        <v>11</v>
      </c>
      <c r="C6" s="15"/>
      <c r="D6" s="13" t="s">
        <v>19</v>
      </c>
      <c r="E6" s="16" t="s">
        <v>13</v>
      </c>
      <c r="F6" s="15">
        <v>1</v>
      </c>
      <c r="G6" s="17" t="s">
        <v>14</v>
      </c>
      <c r="H6" s="18"/>
      <c r="I6" s="20"/>
      <c r="J6" s="19">
        <f t="shared" si="0"/>
        <v>0</v>
      </c>
    </row>
    <row r="7" ht="255" customHeight="1" spans="1:10">
      <c r="A7" s="15">
        <v>5</v>
      </c>
      <c r="B7" s="13" t="s">
        <v>11</v>
      </c>
      <c r="C7" s="15"/>
      <c r="D7" s="13" t="s">
        <v>20</v>
      </c>
      <c r="E7" s="16" t="s">
        <v>13</v>
      </c>
      <c r="F7" s="15">
        <v>1</v>
      </c>
      <c r="G7" s="17" t="s">
        <v>14</v>
      </c>
      <c r="H7" s="18"/>
      <c r="I7" s="20"/>
      <c r="J7" s="19">
        <f t="shared" si="0"/>
        <v>0</v>
      </c>
    </row>
    <row r="8" ht="262" customHeight="1" spans="1:10">
      <c r="A8" s="15">
        <v>6</v>
      </c>
      <c r="B8" s="13" t="s">
        <v>11</v>
      </c>
      <c r="C8" s="15"/>
      <c r="D8" s="13" t="s">
        <v>21</v>
      </c>
      <c r="E8" s="16" t="s">
        <v>13</v>
      </c>
      <c r="F8" s="15">
        <v>1</v>
      </c>
      <c r="G8" s="17" t="s">
        <v>14</v>
      </c>
      <c r="H8" s="18"/>
      <c r="I8" s="20"/>
      <c r="J8" s="19">
        <f t="shared" si="0"/>
        <v>0</v>
      </c>
    </row>
    <row r="9" ht="275" customHeight="1" spans="1:10">
      <c r="A9" s="15">
        <v>7</v>
      </c>
      <c r="B9" s="13" t="s">
        <v>22</v>
      </c>
      <c r="C9" s="15"/>
      <c r="D9" s="13" t="s">
        <v>23</v>
      </c>
      <c r="E9" s="16" t="s">
        <v>24</v>
      </c>
      <c r="F9" s="15">
        <v>1</v>
      </c>
      <c r="G9" s="17" t="s">
        <v>14</v>
      </c>
      <c r="H9" s="18" t="s">
        <v>25</v>
      </c>
      <c r="I9" s="21"/>
      <c r="J9" s="19">
        <f t="shared" si="0"/>
        <v>0</v>
      </c>
    </row>
    <row r="10" ht="275" customHeight="1" spans="1:10">
      <c r="A10" s="15">
        <v>8</v>
      </c>
      <c r="B10" s="13" t="s">
        <v>22</v>
      </c>
      <c r="C10" s="15"/>
      <c r="D10" s="13" t="s">
        <v>26</v>
      </c>
      <c r="E10" s="16" t="s">
        <v>24</v>
      </c>
      <c r="F10" s="15">
        <v>1</v>
      </c>
      <c r="G10" s="17" t="s">
        <v>14</v>
      </c>
      <c r="H10" s="18"/>
      <c r="I10" s="20"/>
      <c r="J10" s="19">
        <f t="shared" si="0"/>
        <v>0</v>
      </c>
    </row>
    <row r="11" ht="190" customHeight="1" spans="1:10">
      <c r="A11" s="15" t="s">
        <v>27</v>
      </c>
      <c r="B11" s="22" t="s">
        <v>28</v>
      </c>
      <c r="C11" s="23"/>
      <c r="D11" s="23"/>
      <c r="E11" s="24"/>
      <c r="F11" s="15" t="s">
        <v>29</v>
      </c>
      <c r="G11" s="15"/>
      <c r="H11" s="25"/>
      <c r="I11" s="20"/>
      <c r="J11" s="19">
        <f>SUM(J3:J10)</f>
        <v>0</v>
      </c>
    </row>
  </sheetData>
  <sheetProtection sheet="1" objects="1"/>
  <protectedRanges>
    <protectedRange sqref="I3:J11" name="区域1"/>
    <protectedRange sqref="B11:E11" name="区域2"/>
  </protectedRanges>
  <mergeCells count="5">
    <mergeCell ref="A1:J1"/>
    <mergeCell ref="B11:E11"/>
    <mergeCell ref="F11:G11"/>
    <mergeCell ref="H3:H8"/>
    <mergeCell ref="H9:H10"/>
  </mergeCells>
  <pageMargins left="0.393055555555556" right="0.393055555555556" top="0.550694444444444" bottom="0.747916666666667" header="0.432638888888889" footer="0.5"/>
  <pageSetup paperSize="9" scale="52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曹分明</cp:lastModifiedBy>
  <dcterms:created xsi:type="dcterms:W3CDTF">2022-07-18T06:26:00Z</dcterms:created>
  <dcterms:modified xsi:type="dcterms:W3CDTF">2026-07-15T07:55:25Z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A018EB9CE0284EA3BE9BEAA292F2F313_13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