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<sst xmlns="http://schemas.openxmlformats.org/spreadsheetml/2006/main" count="31" uniqueCount="26">
  <si>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广东南方新媒体股份有限公司2026年IPTV专网BOSS系统优化建设项目</t>
  </si>
  <si>
    <t>序号</t>
  </si>
  <si>
    <t>需求名称</t>
  </si>
  <si>
    <t>功能描述</t>
  </si>
  <si>
    <t>单位</t>
  </si>
  <si>
    <t>数量</t>
  </si>
  <si>
    <t>制造商/产地</t>
  </si>
  <si>
    <t>规格型号、配置（性能参数）</t>
  </si>
  <si>
    <t>单价报价（人民币元）（含税）</t>
  </si>
  <si>
    <t>小计报价（人民币元）（含税）</t>
  </si>
  <si>
    <t>备注</t>
  </si>
  <si>
    <t>用户认证与调度策略升级</t>
  </si>
  <si>
    <t>对现有 AAA 开机认证及调度策略体系进行优化升级，增强策略匹配灵活性与配置治理能力，完善异常场景下的兜底处理机制，实现多运营商、多用户群体环境下的稳定调度与一致访问路径控制。通过策略精细化管理与配置能力建设，降低配置风险与运维复杂度，提升认证链路稳定性与业务连续性。</t>
  </si>
  <si>
    <t>项</t>
  </si>
  <si>
    <t>订购页面与支付体验优化</t>
  </si>
  <si>
    <t>围绕订购与支付关键链路，对页面展示规则、支付验证方式及运营配置能力进行优化，通过引入快捷支付验证码、优化页面信息展示、完善探针上报等措施，确保消费过程的合规、透明与便捷，减少用户误操作与支付风险，促进订购转化效率与业务规范化运营。</t>
  </si>
  <si>
    <t>商品与订单权益管理优化</t>
  </si>
  <si>
    <t>对商品管理、订单处理、权益生效等核心流程进行优化。通过建立未生效订单的定时生效机制、引入消息乱序补偿处理、完善第三方充值交付能力，降低跨系统协同风险，有效应对时序问题，提高运营排查效率与业务链路可回溯能力。</t>
  </si>
  <si>
    <t>业务管理优化与终端能力适配</t>
  </si>
  <si>
    <t>优化用户管理与后台交互体验，提升客服与运营人员在高频操作场景下的处理效率，通过统一交互规则与提升系统响应效率，改善日常运维体验并降低操作成本。同时，针对jsview 6.0版页面进行全生命周期管理适配，并增强终端管理模块在大规模数据处理与分发方面的稳定性与性能。</t>
  </si>
  <si>
    <t>数据协同与系统安全改造</t>
  </si>
  <si>
    <t>围绕跨系统数据协同与用户信息安全治理开展优化建设，完善数据兼容机制与对外接口规范，加强敏感信息保护与日志安全控制。通过统一数据协同与安全治理策略，提高系统数据一致性与合规水平，降低数据风险。</t>
  </si>
  <si>
    <t>系统建设实施与运行保障优化</t>
  </si>
  <si>
    <t>通过部署架构优化、系统迁移实施及运行环境完善，提升系统在多运营商、多业务规模下的稳定运行能力。通过集群化改造与运行保障机制建设，提高系统高可用性与扩展能力，为后续业务持续发展提供基础支撑。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</si>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</sst>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176" fontId="3" fillId="0" borderId="3" xfId="0" applyNumberFormat="1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5" xfId="0" applyNumberFormat="1" applyFont="1" applyBorder="1" applyAlignment="1" applyProtection="1">
      <alignment horizontal="center" vertical="center"/>
    </xf>
    <xf numFmtId="176" fontId="3" fillId="0" borderId="3" xfId="0" applyNumberFormat="1" applyFont="1" applyBorder="1" applyAlignment="1" applyProtection="1">
      <alignment horizontal="center" vertical="center" wrapText="1"/>
    </xf>
    <xf numFmtId="176" fontId="3" fillId="0" borderId="4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5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view="pageBreakPreview" zoomScale="85" zoomScaleNormal="70" workbookViewId="0">
      <selection activeCell="L8" sqref="L8"/>
    </sheetView>
  </sheetViews>
  <sheetFormatPr defaultColWidth="9" defaultRowHeight="14.25"/>
  <cols>
    <col min="1" max="1" width="9.40833333333333" style="2" customWidth="1"/>
    <col min="2" max="2" width="17.7916666666667" style="2" customWidth="1"/>
    <col min="3" max="3" width="54.7" customWidth="1"/>
    <col min="4" max="5" width="11.6166666666667" customWidth="1"/>
    <col min="6" max="6" width="11.6166666666667" hidden="1" customWidth="1"/>
    <col min="7" max="7" width="20.725" hidden="1" customWidth="1"/>
    <col min="8" max="8" width="20.725" customWidth="1"/>
    <col min="9" max="9" width="20.725" style="2" customWidth="1"/>
    <col min="10" max="10" width="25.3333333333333" customWidth="1"/>
  </cols>
  <sheetData>
    <row r="1" ht="7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3"/>
      <c r="J1" s="4"/>
    </row>
    <row r="2" ht="40.5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145" customHeight="1" spans="1:10">
      <c r="A3" s="7">
        <v>1</v>
      </c>
      <c r="B3" s="8" t="s">
        <v>11</v>
      </c>
      <c r="C3" s="9" t="s">
        <v>12</v>
      </c>
      <c r="D3" s="8" t="s">
        <v>13</v>
      </c>
      <c r="E3" s="8">
        <v>1</v>
      </c>
      <c r="F3" s="13"/>
      <c r="G3" s="13"/>
      <c r="H3" s="13"/>
      <c r="I3" s="17">
        <f>ROUND(E3*H3,2)</f>
        <v>0</v>
      </c>
      <c r="J3" s="18"/>
    </row>
    <row r="4" ht="133" customHeight="1" spans="1:10">
      <c r="A4" s="7">
        <v>2</v>
      </c>
      <c r="B4" s="8" t="s">
        <v>14</v>
      </c>
      <c r="C4" s="9" t="s">
        <v>15</v>
      </c>
      <c r="D4" s="8" t="s">
        <v>13</v>
      </c>
      <c r="E4" s="8">
        <v>1</v>
      </c>
      <c r="F4" s="13"/>
      <c r="G4" s="13"/>
      <c r="H4" s="13"/>
      <c r="I4" s="17">
        <f>ROUND(E4*H4,2)</f>
        <v>0</v>
      </c>
      <c r="J4" s="18"/>
    </row>
    <row r="5" ht="133" customHeight="1" spans="1:10">
      <c r="A5" s="7">
        <v>3</v>
      </c>
      <c r="B5" s="8" t="s">
        <v>16</v>
      </c>
      <c r="C5" s="9" t="s">
        <v>17</v>
      </c>
      <c r="D5" s="8" t="s">
        <v>13</v>
      </c>
      <c r="E5" s="8">
        <v>1</v>
      </c>
      <c r="F5" s="13"/>
      <c r="G5" s="13"/>
      <c r="H5" s="13"/>
      <c r="I5" s="17">
        <f>ROUND(E5*H5,2)</f>
        <v>0</v>
      </c>
      <c r="J5" s="18"/>
    </row>
    <row r="6" ht="133" customHeight="1" spans="1:10">
      <c r="A6" s="7">
        <v>4</v>
      </c>
      <c r="B6" s="8" t="s">
        <v>18</v>
      </c>
      <c r="C6" s="9" t="s">
        <v>19</v>
      </c>
      <c r="D6" s="8" t="s">
        <v>13</v>
      </c>
      <c r="E6" s="8">
        <v>1</v>
      </c>
      <c r="F6" s="13"/>
      <c r="G6" s="13"/>
      <c r="H6" s="13"/>
      <c r="I6" s="17">
        <f>ROUND(E6*H6,2)</f>
        <v>0</v>
      </c>
      <c r="J6" s="18"/>
    </row>
    <row r="7" ht="133" customHeight="1" spans="1:10">
      <c r="A7" s="7">
        <v>5</v>
      </c>
      <c r="B7" s="8" t="s">
        <v>20</v>
      </c>
      <c r="C7" s="9" t="s">
        <v>21</v>
      </c>
      <c r="D7" s="8" t="s">
        <v>13</v>
      </c>
      <c r="E7" s="8">
        <v>1</v>
      </c>
      <c r="F7" s="13"/>
      <c r="G7" s="13"/>
      <c r="H7" s="13"/>
      <c r="I7" s="17">
        <f>ROUND(E7*H7,2)</f>
        <v>0</v>
      </c>
      <c r="J7" s="18"/>
    </row>
    <row r="8" ht="133" customHeight="1" spans="1:10">
      <c r="A8" s="7">
        <v>6</v>
      </c>
      <c r="B8" s="8" t="s">
        <v>22</v>
      </c>
      <c r="C8" s="9" t="s">
        <v>23</v>
      </c>
      <c r="D8" s="8" t="s">
        <v>13</v>
      </c>
      <c r="E8" s="8">
        <v>1</v>
      </c>
      <c r="F8" s="13"/>
      <c r="G8" s="13"/>
      <c r="H8" s="13"/>
      <c r="I8" s="17">
        <f>ROUND(E8*H8,2)</f>
        <v>0</v>
      </c>
      <c r="J8" s="18"/>
    </row>
    <row r="9" s="1" customFormat="1" ht="51" customHeight="1" spans="1:10">
      <c r="A9" s="10" t="s">
        <v>24</v>
      </c>
      <c r="B9" s="11"/>
      <c r="C9" s="11"/>
      <c r="D9" s="11"/>
      <c r="E9" s="14"/>
      <c r="F9" s="15">
        <f>ROUND(SUM(I3:I8),2)</f>
        <v>0</v>
      </c>
      <c r="G9" s="16"/>
      <c r="H9" s="16"/>
      <c r="I9" s="16"/>
      <c r="J9" s="19"/>
    </row>
    <row r="10" ht="179" customHeight="1" spans="1:10">
      <c r="A10" s="12" t="s">
        <v>25</v>
      </c>
      <c r="B10" s="12"/>
      <c r="C10" s="12"/>
      <c r="D10" s="12"/>
      <c r="E10" s="12"/>
      <c r="F10" s="12"/>
      <c r="G10" s="12"/>
      <c r="H10" s="12"/>
      <c r="I10" s="12"/>
      <c r="J10" s="12"/>
    </row>
  </sheetData>
  <sheetProtection selectLockedCells="1"/>
  <protectedRanges>
    <protectedRange password="C61D" sqref="I3 J3" name="区域1"/>
  </protectedRanges>
  <mergeCells count="4">
    <mergeCell ref="A1:J1"/>
    <mergeCell ref="A9:E9"/>
    <mergeCell ref="F9:J9"/>
    <mergeCell ref="A10:J10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2026-03-11T07:02:35Z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